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Червень 2025\"/>
    </mc:Choice>
  </mc:AlternateContent>
  <bookViews>
    <workbookView xWindow="-255" yWindow="-60" windowWidth="25440" windowHeight="14385"/>
  </bookViews>
  <sheets>
    <sheet name="КПК0613140" sheetId="1" r:id="rId1"/>
  </sheets>
  <definedNames>
    <definedName name="_xlnm.Print_Area" localSheetId="0">КПК0613140!$A$1:$BQ$57</definedName>
  </definedNames>
  <calcPr calcId="162913"/>
</workbook>
</file>

<file path=xl/calcChain.xml><?xml version="1.0" encoding="utf-8"?>
<calcChain xmlns="http://schemas.openxmlformats.org/spreadsheetml/2006/main">
  <c r="BM51" i="1" l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<sst xmlns="http://schemas.openxmlformats.org/spreadsheetml/2006/main" count="163" uniqueCount="94">
  <si>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</si>
  <si>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</si>
  <si>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</si>
  <si>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</si>
  <si>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</si>
  <si>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</si>
  <si>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</si>
  <si>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</si>
  <si>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</si>
  <si>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</si>
  <si>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</si>
  <si>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</si>
  <si>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</si>
  <si>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</si>
  <si>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</si>
  <si>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</si>
  <si>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</si>
  <si>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</si>
  <si>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</si>
  <si>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</si>
  <si>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</si>
  <si>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</si>
  <si>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</si>
  <si>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</si>
  <si>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</si>
  <si>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</si>
  <si>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</si>
  <si>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</si>
  <si>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</si>
  <si>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</si>
  <si>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</si>
  <si>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</si>
  <si>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</si>
  <si>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</si>
  <si>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</si>
  <si>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</si>
  <si>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</si>
  <si>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</si>
  <si>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</si>
  <si>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</si>
  <si>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</si>
  <si>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</si>
  <si>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</si>
  <si>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</si>
  <si>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</si>
  <si>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</si>
  <si>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</si>
  <si>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</si>
  <si>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</si>
  <si>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</si>
  <si>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</si>
  <si>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</si>
  <si>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</si>
  <si>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</si>
  <si>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</si>
  <si>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</si>
  <si>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</si>
  <si>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</si>
  <si>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</si>
  <si>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</si>
  <si>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</si>
  <si>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</si>
  <si>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</si>
  <si>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50000 гривень, у тому числі загального фонду – 50000 гривень та спеціального фонду – 0 гривень</t>
  </si>
  <si>
    <t>Обсяг  бюджетних  призначень/бюджетних  асигнувань  – 100000 гривень, у тому числі загального фонду – 100000 гривень та спеціального фонду – 0 гривень</t>
  </si>
  <si>
    <t>Jрганізація та забезпечення оздоровлення та відпочинку дітей, які потребують особливої соціальної уваги та підтримки</t>
  </si>
  <si>
    <t>Комплексна програма розвитку освіти Новгород-Сіверської міської територіальної громади на 2022-2025 роки</t>
  </si>
  <si>
    <t>Продукту</t>
  </si>
  <si>
    <t>кількість дітей, яким надані послуги з оздоровлення(хлопчиків)</t>
  </si>
  <si>
    <t>осіб</t>
  </si>
  <si>
    <t>кількість дітей, яким надані послуги з оздоровлення(дівчаток)</t>
  </si>
  <si>
    <t>Ефективності</t>
  </si>
  <si>
    <t>середні витрати на оздоровлення однієї дитини(хлопчиків)</t>
  </si>
  <si>
    <t>грн.</t>
  </si>
  <si>
    <t>середні витрати на оздоровлення однієї дитини(дівчаток)</t>
  </si>
  <si>
    <t>Якості</t>
  </si>
  <si>
    <t>динаміка кількості дітей, охоплених заходами з відпочинку, порівняно з минулим роком</t>
  </si>
  <si>
    <t>відс.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</si>
  <si>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</si>
  <si>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</si>
  <si>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Вiддiл освiти,молодi та спорту Новгород-Сiверської мiської ради Чернiгiвської областi</t>
  </si>
  <si>
    <t>0600000</t>
  </si>
  <si>
    <t>0610000</t>
  </si>
  <si>
    <t>3140</t>
  </si>
  <si>
    <t>місцевого бюджету на 2025  рік</t>
  </si>
  <si>
    <t>1040</t>
  </si>
  <si>
    <t>39561452</t>
  </si>
  <si>
    <t>2553900000</t>
  </si>
  <si>
    <t>Порівняні версія паспорту 1 від 2025-01-28  10:36:37  та версія 2 від 2025-06-27  10:16:01</t>
  </si>
  <si>
    <t xml:space="preserve"> Бюджетний кодекс України (зі змінами), Конституція України, Закон України "Про Державний бюджет на 2025 рік", 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соціальної політики України № 688 від 04.05.2018 року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</si>
  <si>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соціальної політики України № 688 від 04.05.2018 року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</si>
  <si>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збільшились за рахунок перевиконання дохідної частини бюджету, а саме: 50000,00 грн для придбання пального для підвезення дітей на оздоровлення та відпочинок.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</si>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</sst>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2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7"/>
  <sheetViews>
    <sheetView tabSelected="1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84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88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81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80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86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82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80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86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57" customHeight="1" x14ac:dyDescent="0.2">
      <c r="A12" s="12" t="s">
        <v>10</v>
      </c>
      <c r="B12" s="116" t="s">
        <v>78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83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85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79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87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50000</v>
      </c>
      <c r="AR19" s="112"/>
      <c r="AS19" s="112"/>
      <c r="AT19" s="112"/>
      <c r="AU19" s="112"/>
      <c r="AV19" s="112"/>
      <c r="AW19" s="113"/>
      <c r="AX19" s="111">
        <v>0</v>
      </c>
      <c r="AY19" s="112"/>
      <c r="AZ19" s="112"/>
      <c r="BA19" s="112"/>
      <c r="BB19" s="112"/>
      <c r="BC19" s="112"/>
      <c r="BD19" s="113"/>
      <c r="BE19" s="111">
        <f>AQ19+AX19</f>
        <v>50000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173.25" customHeight="1" x14ac:dyDescent="0.2">
      <c r="A24" s="97" t="s">
        <v>89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90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71.2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50000</v>
      </c>
      <c r="AP30" s="133"/>
      <c r="AQ30" s="133"/>
      <c r="AR30" s="133"/>
      <c r="AS30" s="133"/>
      <c r="AT30" s="132">
        <v>0</v>
      </c>
      <c r="AU30" s="133"/>
      <c r="AV30" s="133"/>
      <c r="AW30" s="133"/>
      <c r="AX30" s="133"/>
      <c r="AY30" s="132">
        <f>AO30+AT30</f>
        <v>50000</v>
      </c>
      <c r="AZ30" s="133"/>
      <c r="BA30" s="133"/>
      <c r="BB30" s="133"/>
      <c r="BC30" s="133"/>
      <c r="BD30" s="101" t="s">
        <v>91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67.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50000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50000</v>
      </c>
      <c r="AZ37" s="133"/>
      <c r="BA37" s="133"/>
      <c r="BB37" s="133"/>
      <c r="BC37" s="133"/>
      <c r="BD37" s="101" t="s">
        <v>91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1" si="0">AX44-W44</f>
        <v>0</v>
      </c>
      <c r="BI44" s="63"/>
      <c r="BJ44" s="63"/>
      <c r="BK44" s="63"/>
      <c r="BL44" s="63"/>
      <c r="BM44" s="63">
        <f t="shared" ref="BM44:BM51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12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12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46">
        <v>1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13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1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13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36" customFormat="1" ht="15.75" x14ac:dyDescent="0.2">
      <c r="A47" s="64">
        <v>0</v>
      </c>
      <c r="B47" s="64"/>
      <c r="C47" s="65" t="s">
        <v>71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66"/>
      <c r="U47" s="67"/>
      <c r="V47" s="68"/>
      <c r="W47" s="69">
        <v>0</v>
      </c>
      <c r="X47" s="70"/>
      <c r="Y47" s="70"/>
      <c r="Z47" s="70"/>
      <c r="AA47" s="71"/>
      <c r="AB47" s="69">
        <v>0</v>
      </c>
      <c r="AC47" s="70"/>
      <c r="AD47" s="70"/>
      <c r="AE47" s="70"/>
      <c r="AF47" s="71"/>
      <c r="AG47" s="72">
        <v>0</v>
      </c>
      <c r="AH47" s="73"/>
      <c r="AI47" s="56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8"/>
      <c r="AU47" s="59"/>
      <c r="AV47" s="60"/>
      <c r="AW47" s="61"/>
      <c r="AX47" s="62">
        <v>0</v>
      </c>
      <c r="AY47" s="62"/>
      <c r="AZ47" s="62"/>
      <c r="BA47" s="62"/>
      <c r="BB47" s="62"/>
      <c r="BC47" s="62">
        <v>0</v>
      </c>
      <c r="BD47" s="62"/>
      <c r="BE47" s="62"/>
      <c r="BF47" s="62"/>
      <c r="BG47" s="62"/>
      <c r="BH47" s="63">
        <f t="shared" si="0"/>
        <v>0</v>
      </c>
      <c r="BI47" s="63"/>
      <c r="BJ47" s="63"/>
      <c r="BK47" s="63"/>
      <c r="BL47" s="63"/>
      <c r="BM47" s="63">
        <f t="shared" si="1"/>
        <v>0</v>
      </c>
      <c r="BN47" s="63"/>
      <c r="BO47" s="63"/>
      <c r="BP47" s="63"/>
      <c r="BQ47" s="63"/>
      <c r="BR47" s="34"/>
      <c r="BS47" s="34"/>
      <c r="BT47" s="34"/>
      <c r="BU47" s="34"/>
      <c r="BV47" s="34"/>
      <c r="BW47" s="34"/>
      <c r="BX47" s="34"/>
      <c r="BY47" s="34"/>
      <c r="BZ47" s="35"/>
    </row>
    <row r="48" spans="1:79" ht="25.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73</v>
      </c>
      <c r="U48" s="49"/>
      <c r="V48" s="50"/>
      <c r="W48" s="51">
        <v>2000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73</v>
      </c>
      <c r="AV48" s="42"/>
      <c r="AW48" s="43"/>
      <c r="AX48" s="44">
        <v>4000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2000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46">
        <v>2</v>
      </c>
      <c r="B49" s="46"/>
      <c r="C49" s="47" t="s">
        <v>74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73</v>
      </c>
      <c r="U49" s="49"/>
      <c r="V49" s="50"/>
      <c r="W49" s="51">
        <v>2000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2</v>
      </c>
      <c r="AH49" s="55"/>
      <c r="AI49" s="38" t="s">
        <v>74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73</v>
      </c>
      <c r="AV49" s="42"/>
      <c r="AW49" s="43"/>
      <c r="AX49" s="44">
        <v>4000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2000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64">
        <v>0</v>
      </c>
      <c r="B50" s="64"/>
      <c r="C50" s="65" t="s">
        <v>75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8"/>
      <c r="T50" s="66"/>
      <c r="U50" s="67"/>
      <c r="V50" s="68"/>
      <c r="W50" s="69">
        <v>0</v>
      </c>
      <c r="X50" s="70"/>
      <c r="Y50" s="70"/>
      <c r="Z50" s="70"/>
      <c r="AA50" s="71"/>
      <c r="AB50" s="69">
        <v>0</v>
      </c>
      <c r="AC50" s="70"/>
      <c r="AD50" s="70"/>
      <c r="AE50" s="70"/>
      <c r="AF50" s="71"/>
      <c r="AG50" s="72">
        <v>0</v>
      </c>
      <c r="AH50" s="73"/>
      <c r="AI50" s="56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8"/>
      <c r="AU50" s="59"/>
      <c r="AV50" s="60"/>
      <c r="AW50" s="61"/>
      <c r="AX50" s="62">
        <v>0</v>
      </c>
      <c r="AY50" s="62"/>
      <c r="AZ50" s="62"/>
      <c r="BA50" s="62"/>
      <c r="BB50" s="62"/>
      <c r="BC50" s="62">
        <v>0</v>
      </c>
      <c r="BD50" s="62"/>
      <c r="BE50" s="62"/>
      <c r="BF50" s="62"/>
      <c r="BG50" s="62"/>
      <c r="BH50" s="63">
        <f t="shared" si="0"/>
        <v>0</v>
      </c>
      <c r="BI50" s="63"/>
      <c r="BJ50" s="63"/>
      <c r="BK50" s="63"/>
      <c r="BL50" s="63"/>
      <c r="BM50" s="63">
        <f t="shared" si="1"/>
        <v>0</v>
      </c>
      <c r="BN50" s="63"/>
      <c r="BO50" s="63"/>
      <c r="BP50" s="63"/>
      <c r="BQ50" s="63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38.25" customHeight="1" x14ac:dyDescent="0.2">
      <c r="A51" s="46">
        <v>3</v>
      </c>
      <c r="B51" s="46"/>
      <c r="C51" s="47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77</v>
      </c>
      <c r="U51" s="49"/>
      <c r="V51" s="50"/>
      <c r="W51" s="51">
        <v>100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3</v>
      </c>
      <c r="AH51" s="55"/>
      <c r="AI51" s="38" t="s">
        <v>76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77</v>
      </c>
      <c r="AV51" s="42"/>
      <c r="AW51" s="43"/>
      <c r="AX51" s="44">
        <v>100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x14ac:dyDescent="0.2">
      <c r="A52" s="23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customHeight="1" x14ac:dyDescent="0.2">
      <c r="A53" s="138" t="s">
        <v>32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8"/>
      <c r="BM53" s="138"/>
      <c r="BN53" s="138"/>
      <c r="BO53" s="138"/>
      <c r="BP53" s="138"/>
      <c r="BQ53" s="138"/>
    </row>
    <row r="54" spans="1:78" ht="27" customHeight="1" x14ac:dyDescent="0.2">
      <c r="A54" s="37" t="s">
        <v>91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7"/>
      <c r="BS54" s="7"/>
      <c r="BT54" s="7"/>
      <c r="BU54" s="7"/>
      <c r="BV54" s="7"/>
      <c r="BW54" s="7"/>
      <c r="BX54" s="7"/>
      <c r="BY54" s="7"/>
      <c r="BZ54" s="5"/>
    </row>
    <row r="56" spans="1:78" ht="15.95" customHeight="1" x14ac:dyDescent="0.25">
      <c r="A56" s="135" t="s">
        <v>92</v>
      </c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3"/>
      <c r="AO56" s="3"/>
      <c r="AP56" s="137" t="s">
        <v>93</v>
      </c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</row>
    <row r="57" spans="1:78" x14ac:dyDescent="0.2">
      <c r="W57" s="134" t="s">
        <v>6</v>
      </c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4"/>
      <c r="AO57" s="4"/>
      <c r="AP57" s="134" t="s">
        <v>20</v>
      </c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</sheetData>
  <mergeCells count="238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57:BH57"/>
    <mergeCell ref="A56:V56"/>
    <mergeCell ref="W56:AM56"/>
    <mergeCell ref="AP56:BH56"/>
    <mergeCell ref="W57:AM57"/>
    <mergeCell ref="A44:B44"/>
    <mergeCell ref="A53:BQ53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54:BQ54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</mergeCells>
  <phoneticPr fontId="0" type="noConversion"/>
  <conditionalFormatting sqref="A44:B44 A54 A30:B30 AG44:AH44 A52:B52">
    <cfRule type="cellIs" dxfId="24" priority="34" stopIfTrue="1" operator="equal">
      <formula>0</formula>
    </cfRule>
  </conditionalFormatting>
  <conditionalFormatting sqref="C44:S44 C29:T29 C30 C37">
    <cfRule type="cellIs" dxfId="23" priority="35" stopIfTrue="1" operator="equal">
      <formula>"Відсутній"</formula>
    </cfRule>
  </conditionalFormatting>
  <conditionalFormatting sqref="AI44:AT44 W29:AN29 W30 W37">
    <cfRule type="cellIs" dxfId="22" priority="36" stopIfTrue="1" operator="equal">
      <formula>"Видалено"</formula>
    </cfRule>
  </conditionalFormatting>
  <conditionalFormatting sqref="U30:V30 A37:B37">
    <cfRule type="cellIs" priority="37" stopIfTrue="1" operator="equal">
      <formula>0</formula>
    </cfRule>
  </conditionalFormatting>
  <conditionalFormatting sqref="U37:V37">
    <cfRule type="cellIs" priority="38" stopIfTrue="1" operator="notEqual">
      <formula>0</formula>
    </cfRule>
  </conditionalFormatting>
  <conditionalFormatting sqref="C52">
    <cfRule type="cellIs" dxfId="21" priority="39" stopIfTrue="1" operator="equal">
      <formula>$C44</formula>
    </cfRule>
  </conditionalFormatting>
  <conditionalFormatting sqref="A45:B45 AG45:AH45">
    <cfRule type="cellIs" dxfId="20" priority="22" stopIfTrue="1" operator="equal">
      <formula>0</formula>
    </cfRule>
  </conditionalFormatting>
  <conditionalFormatting sqref="C45">
    <cfRule type="cellIs" dxfId="19" priority="23" stopIfTrue="1" operator="equal">
      <formula>"Відсутній"</formula>
    </cfRule>
  </conditionalFormatting>
  <conditionalFormatting sqref="AI45">
    <cfRule type="cellIs" dxfId="18" priority="24" stopIfTrue="1" operator="equal">
      <formula>"Видалено"</formula>
    </cfRule>
  </conditionalFormatting>
  <conditionalFormatting sqref="A46:B46 AG46:AH46">
    <cfRule type="cellIs" dxfId="17" priority="19" stopIfTrue="1" operator="equal">
      <formula>0</formula>
    </cfRule>
  </conditionalFormatting>
  <conditionalFormatting sqref="C46">
    <cfRule type="cellIs" dxfId="16" priority="20" stopIfTrue="1" operator="equal">
      <formula>"Відсутній"</formula>
    </cfRule>
  </conditionalFormatting>
  <conditionalFormatting sqref="AI46">
    <cfRule type="cellIs" dxfId="15" priority="21" stopIfTrue="1" operator="equal">
      <formula>"Видалено"</formula>
    </cfRule>
  </conditionalFormatting>
  <conditionalFormatting sqref="A47:B47 AG47:AH47">
    <cfRule type="cellIs" dxfId="14" priority="16" stopIfTrue="1" operator="equal">
      <formula>0</formula>
    </cfRule>
  </conditionalFormatting>
  <conditionalFormatting sqref="C47">
    <cfRule type="cellIs" dxfId="13" priority="17" stopIfTrue="1" operator="equal">
      <formula>"Відсутній"</formula>
    </cfRule>
  </conditionalFormatting>
  <conditionalFormatting sqref="AI47">
    <cfRule type="cellIs" dxfId="12" priority="18" stopIfTrue="1" operator="equal">
      <formula>"Видалено"</formula>
    </cfRule>
  </conditionalFormatting>
  <conditionalFormatting sqref="A48:B48 AG48:AH48">
    <cfRule type="cellIs" dxfId="11" priority="13" stopIfTrue="1" operator="equal">
      <formula>0</formula>
    </cfRule>
  </conditionalFormatting>
  <conditionalFormatting sqref="C48">
    <cfRule type="cellIs" dxfId="10" priority="14" stopIfTrue="1" operator="equal">
      <formula>"Відсутній"</formula>
    </cfRule>
  </conditionalFormatting>
  <conditionalFormatting sqref="AI48">
    <cfRule type="cellIs" dxfId="9" priority="15" stopIfTrue="1" operator="equal">
      <formula>"Видалено"</formula>
    </cfRule>
  </conditionalFormatting>
  <conditionalFormatting sqref="A49:B49 AG49:AH49">
    <cfRule type="cellIs" dxfId="8" priority="10" stopIfTrue="1" operator="equal">
      <formula>0</formula>
    </cfRule>
  </conditionalFormatting>
  <conditionalFormatting sqref="C49">
    <cfRule type="cellIs" dxfId="7" priority="11" stopIfTrue="1" operator="equal">
      <formula>"Відсутній"</formula>
    </cfRule>
  </conditionalFormatting>
  <conditionalFormatting sqref="AI49">
    <cfRule type="cellIs" dxfId="6" priority="12" stopIfTrue="1" operator="equal">
      <formula>"Видалено"</formula>
    </cfRule>
  </conditionalFormatting>
  <conditionalFormatting sqref="A50:B50 AG50:AH50">
    <cfRule type="cellIs" dxfId="5" priority="7" stopIfTrue="1" operator="equal">
      <formula>0</formula>
    </cfRule>
  </conditionalFormatting>
  <conditionalFormatting sqref="C50">
    <cfRule type="cellIs" dxfId="4" priority="8" stopIfTrue="1" operator="equal">
      <formula>"Відсутній"</formula>
    </cfRule>
  </conditionalFormatting>
  <conditionalFormatting sqref="AI50">
    <cfRule type="cellIs" dxfId="3" priority="9" stopIfTrue="1" operator="equal">
      <formula>"Видалено"</formula>
    </cfRule>
  </conditionalFormatting>
  <conditionalFormatting sqref="A51:B51 AG51:AH51">
    <cfRule type="cellIs" dxfId="2" priority="4" stopIfTrue="1" operator="equal">
      <formula>0</formula>
    </cfRule>
  </conditionalFormatting>
  <conditionalFormatting sqref="C51">
    <cfRule type="cellIs" dxfId="1" priority="5" stopIfTrue="1" operator="equal">
      <formula>"Відсутній"</formula>
    </cfRule>
  </conditionalFormatting>
  <conditionalFormatting sqref="AI51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КПК0613140</vt:lpstr>
      <vt:lpstr>КПК0613140!Область_друку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2025-06-27T10:01:15Z</cp:lastPrinted>
  <dcterms:created xsi:type="dcterms:W3CDTF">2016-08-10T10:53:25Z</dcterms:created>
  <dcterms:modified xsi:type="dcterms:W3CDTF">2025-09-22T08:39:48Z</dcterms:modified>
</cp:coreProperties>
</file>